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55" windowHeight="12330"/>
  </bookViews>
  <sheets>
    <sheet name="MNTH CALC" sheetId="1" r:id="rId1"/>
  </sheets>
  <calcPr calcId="145621"/>
</workbook>
</file>

<file path=xl/calcChain.xml><?xml version="1.0" encoding="utf-8"?>
<calcChain xmlns="http://schemas.openxmlformats.org/spreadsheetml/2006/main">
  <c r="D15" i="1" l="1"/>
  <c r="D16" i="1" s="1"/>
  <c r="C7" i="1"/>
  <c r="D8" i="1" s="1"/>
  <c r="D14" i="1" s="1"/>
</calcChain>
</file>

<file path=xl/sharedStrings.xml><?xml version="1.0" encoding="utf-8"?>
<sst xmlns="http://schemas.openxmlformats.org/spreadsheetml/2006/main" count="20" uniqueCount="20">
  <si>
    <t>Vanderbilt University Office of Student Financial Aid &amp; Undergraduate Scholarships</t>
  </si>
  <si>
    <t>Student Employment</t>
  </si>
  <si>
    <r>
      <t>NOTE:</t>
    </r>
    <r>
      <rPr>
        <b/>
        <sz val="12"/>
        <color indexed="10"/>
        <rFont val="Arial"/>
        <family val="2"/>
      </rPr>
      <t xml:space="preserve"> You will need to change the information in red to match your FWS Student's information. </t>
    </r>
  </si>
  <si>
    <t>Hire Date</t>
  </si>
  <si>
    <t>End Date</t>
  </si>
  <si>
    <t>Total Days</t>
  </si>
  <si>
    <t>Total Weeks</t>
  </si>
  <si>
    <t>Total Months</t>
  </si>
  <si>
    <t>FWS Award</t>
  </si>
  <si>
    <t>Average Hours Worked Per Week</t>
  </si>
  <si>
    <t>Monthly Rate</t>
  </si>
  <si>
    <t>Average Wage Per Hour:</t>
  </si>
  <si>
    <t>FWS will be Exhausted After the Following Months:</t>
  </si>
  <si>
    <t>Approx. Date FWS Exhausted:</t>
  </si>
  <si>
    <r>
      <t>NOTE</t>
    </r>
    <r>
      <rPr>
        <sz val="12"/>
        <color indexed="10"/>
        <rFont val="Arial"/>
        <family val="2"/>
      </rPr>
      <t>: Please only change the information that is in red. This calculator is a guide to help you find an approximate date that FWS Funds will be Exhausted. Please understand that a Student's award can be adjusted at any time. If they are adjusted the super</t>
    </r>
  </si>
  <si>
    <r>
      <t>Hire Date:</t>
    </r>
    <r>
      <rPr>
        <sz val="12"/>
        <rFont val="Arial"/>
        <family val="2"/>
      </rPr>
      <t xml:space="preserve"> Date the student started working</t>
    </r>
  </si>
  <si>
    <r>
      <t xml:space="preserve">End Date: </t>
    </r>
    <r>
      <rPr>
        <sz val="12"/>
        <rFont val="Arial"/>
        <family val="2"/>
      </rPr>
      <t>The date you anticipate the Student finishing</t>
    </r>
  </si>
  <si>
    <r>
      <t>FWS Award:</t>
    </r>
    <r>
      <rPr>
        <sz val="12"/>
        <rFont val="Arial"/>
        <family val="2"/>
      </rPr>
      <t xml:space="preserve"> The amount the student has been awarded. Please refer to the contract for this information</t>
    </r>
  </si>
  <si>
    <r>
      <t>Average Hours Worked:</t>
    </r>
    <r>
      <rPr>
        <sz val="12"/>
        <rFont val="Arial"/>
        <family val="2"/>
      </rPr>
      <t xml:space="preserve"> The average hours the Student works per week</t>
    </r>
  </si>
  <si>
    <r>
      <t xml:space="preserve">Monthly Rate: </t>
    </r>
    <r>
      <rPr>
        <sz val="12"/>
        <rFont val="Arial"/>
        <family val="2"/>
      </rPr>
      <t>The wage rate set per month which is located on the contract.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</si>
</sst>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mm/dd/yy"/>
    <numFmt numFmtId="165" formatCode="#,##0.0"/>
    <numFmt numFmtId="166" formatCode="&quot;$&quot;#,##0.00"/>
    <numFmt numFmtId="167" formatCode="0_);\(0\)"/>
    <numFmt numFmtId="168" formatCode="0.0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/>
      <sz val="12"/>
      <name val="Arial"/>
      <family val="2"/>
    </font>
    <font>
      <b/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5" fillId="0" borderId="2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0" borderId="4" xfId="0" applyFont="1" applyBorder="1"/>
    <xf numFmtId="164" fontId="5" fillId="0" borderId="5" xfId="0" applyNumberFormat="1" applyFont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8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2" fillId="0" borderId="9" xfId="0" applyFont="1" applyBorder="1"/>
    <xf numFmtId="0" fontId="2" fillId="4" borderId="10" xfId="0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/>
    <xf numFmtId="164" fontId="8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tabSelected="1" zoomScaleNormal="100" workbookViewId="0"/>
  </sheetViews>
  <sheetFormatPr defaultRowHeight="15" x14ac:dyDescent="0.2"/>
  <cols>
    <col min="1" max="1" width="9.140625" style="1"/>
    <col min="2" max="2" width="52.7109375" style="1" bestFit="1" customWidth="1"/>
    <col min="3" max="4" width="25.7109375" style="2" customWidth="1"/>
    <col min="5" max="16384" width="9.140625" style="1"/>
  </cols>
  <sheetData>
    <row r="1" spans="2:4" ht="15.75" x14ac:dyDescent="0.25">
      <c r="B1" s="35" t="s">
        <v>0</v>
      </c>
      <c r="C1" s="35"/>
      <c r="D1" s="35"/>
    </row>
    <row r="2" spans="2:4" ht="15.75" x14ac:dyDescent="0.25">
      <c r="B2" s="35" t="s">
        <v>1</v>
      </c>
      <c r="C2" s="35"/>
      <c r="D2" s="35"/>
    </row>
    <row r="3" spans="2:4" ht="35.1" customHeight="1" x14ac:dyDescent="0.2">
      <c r="B3" s="36" t="s">
        <v>2</v>
      </c>
      <c r="C3" s="37"/>
      <c r="D3" s="37"/>
    </row>
    <row r="4" spans="2:4" ht="15" customHeight="1" thickBot="1" x14ac:dyDescent="0.25"/>
    <row r="5" spans="2:4" ht="20.100000000000001" customHeight="1" x14ac:dyDescent="0.2">
      <c r="B5" s="3" t="s">
        <v>3</v>
      </c>
      <c r="C5" s="4">
        <v>41852</v>
      </c>
      <c r="D5" s="5"/>
    </row>
    <row r="6" spans="2:4" ht="20.100000000000001" customHeight="1" x14ac:dyDescent="0.2">
      <c r="B6" s="6" t="s">
        <v>4</v>
      </c>
      <c r="C6" s="7">
        <v>42125</v>
      </c>
      <c r="D6" s="8"/>
    </row>
    <row r="7" spans="2:4" ht="20.100000000000001" customHeight="1" x14ac:dyDescent="0.2">
      <c r="B7" s="6" t="s">
        <v>5</v>
      </c>
      <c r="C7" s="9">
        <f>DAYS360(C5,C6,FALSE)</f>
        <v>270</v>
      </c>
      <c r="D7" s="10"/>
    </row>
    <row r="8" spans="2:4" ht="20.100000000000001" customHeight="1" x14ac:dyDescent="0.2">
      <c r="B8" s="6" t="s">
        <v>6</v>
      </c>
      <c r="C8" s="11"/>
      <c r="D8" s="12">
        <f>C7/7</f>
        <v>38.571428571428569</v>
      </c>
    </row>
    <row r="9" spans="2:4" ht="20.100000000000001" customHeight="1" x14ac:dyDescent="0.2">
      <c r="B9" s="6" t="s">
        <v>7</v>
      </c>
      <c r="C9" s="11"/>
      <c r="D9" s="13">
        <v>10</v>
      </c>
    </row>
    <row r="10" spans="2:4" ht="20.100000000000001" customHeight="1" x14ac:dyDescent="0.2">
      <c r="B10" s="6" t="s">
        <v>8</v>
      </c>
      <c r="C10" s="14"/>
      <c r="D10" s="15">
        <v>5000</v>
      </c>
    </row>
    <row r="11" spans="2:4" ht="20.100000000000001" customHeight="1" x14ac:dyDescent="0.2">
      <c r="B11" s="6" t="s">
        <v>9</v>
      </c>
      <c r="C11" s="14"/>
      <c r="D11" s="16">
        <v>29.5</v>
      </c>
    </row>
    <row r="12" spans="2:4" ht="20.100000000000001" customHeight="1" thickBot="1" x14ac:dyDescent="0.25">
      <c r="B12" s="17" t="s">
        <v>10</v>
      </c>
      <c r="C12" s="18"/>
      <c r="D12" s="19">
        <v>500</v>
      </c>
    </row>
    <row r="13" spans="2:4" ht="20.100000000000001" customHeight="1" x14ac:dyDescent="0.2"/>
    <row r="14" spans="2:4" ht="30" customHeight="1" x14ac:dyDescent="0.2">
      <c r="B14" s="38" t="s">
        <v>11</v>
      </c>
      <c r="C14" s="38"/>
      <c r="D14" s="20">
        <f>D10/D8/D11</f>
        <v>4.3942247332077846</v>
      </c>
    </row>
    <row r="15" spans="2:4" ht="30" customHeight="1" x14ac:dyDescent="0.2">
      <c r="B15" s="33" t="s">
        <v>12</v>
      </c>
      <c r="C15" s="34"/>
      <c r="D15" s="21">
        <f>D10/D12</f>
        <v>10</v>
      </c>
    </row>
    <row r="16" spans="2:4" ht="30" customHeight="1" x14ac:dyDescent="0.2">
      <c r="B16" s="39" t="s">
        <v>13</v>
      </c>
      <c r="C16" s="39"/>
      <c r="D16" s="22">
        <f>C5+(365/12*D15)</f>
        <v>42156.166666666664</v>
      </c>
    </row>
    <row r="17" spans="2:5" ht="16.5" thickBot="1" x14ac:dyDescent="0.3">
      <c r="B17" s="23"/>
      <c r="C17" s="23"/>
      <c r="D17" s="24"/>
    </row>
    <row r="18" spans="2:5" ht="51.75" customHeight="1" thickBot="1" x14ac:dyDescent="0.25">
      <c r="B18" s="28" t="s">
        <v>14</v>
      </c>
      <c r="C18" s="29"/>
      <c r="D18" s="30"/>
    </row>
    <row r="19" spans="2:5" ht="20.100000000000001" customHeight="1" x14ac:dyDescent="0.25">
      <c r="B19" s="25" t="s">
        <v>15</v>
      </c>
      <c r="D19" s="26"/>
    </row>
    <row r="20" spans="2:5" ht="20.100000000000001" customHeight="1" x14ac:dyDescent="0.25">
      <c r="B20" s="25" t="s">
        <v>16</v>
      </c>
      <c r="D20" s="27"/>
    </row>
    <row r="21" spans="2:5" ht="18" customHeight="1" x14ac:dyDescent="0.2">
      <c r="B21" s="31" t="s">
        <v>17</v>
      </c>
      <c r="C21" s="32"/>
      <c r="D21" s="32"/>
    </row>
    <row r="22" spans="2:5" ht="15.75" x14ac:dyDescent="0.25">
      <c r="B22" s="25" t="s">
        <v>18</v>
      </c>
    </row>
    <row r="23" spans="2:5" ht="15.75" x14ac:dyDescent="0.25">
      <c r="B23" s="25" t="s">
        <v>19</v>
      </c>
    </row>
    <row r="27" spans="2:5" x14ac:dyDescent="0.2">
      <c r="D27" s="33"/>
      <c r="E27" s="34"/>
    </row>
  </sheetData>
  <mergeCells count="9">
    <mergeCell ref="B18:D18"/>
    <mergeCell ref="B21:D21"/>
    <mergeCell ref="D27:E27"/>
    <mergeCell ref="B1:D1"/>
    <mergeCell ref="B2:D2"/>
    <mergeCell ref="B3:D3"/>
    <mergeCell ref="B14:C14"/>
    <mergeCell ref="B15:C15"/>
    <mergeCell ref="B16:C16"/>
  </mergeCells>
  <pageMargins left="0" right="0" top="1" bottom="1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MNTH 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jacksotk</dc:creator>
  <cp:lastModifiedBy>Jackson, Tracey K</cp:lastModifiedBy>
  <dcterms:created xsi:type="dcterms:W3CDTF">2012-07-13T16:34:59Z</dcterms:created>
  <dcterms:modified xsi:type="dcterms:W3CDTF">2014-07-16T17:23:51Z</dcterms:modified>
</cp:coreProperties>
</file>